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63CF0019-8557-4F70-A002-A611D7B978C0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1" i="1" l="1"/>
  <c r="G10" i="1"/>
  <c r="G9" i="1"/>
  <c r="B11" i="1"/>
  <c r="B10" i="1"/>
  <c r="B9" i="1"/>
  <c r="I14" i="1" l="1"/>
  <c r="G12" i="1" l="1"/>
  <c r="G14" i="1" s="1"/>
  <c r="H14" i="1"/>
  <c r="K14" i="1"/>
  <c r="J14" i="1"/>
  <c r="D14" i="1"/>
  <c r="B13" i="1"/>
  <c r="E14" i="1" l="1"/>
  <c r="F14" i="1"/>
  <c r="B12" i="1"/>
  <c r="B14" i="1" s="1"/>
  <c r="C14" i="1"/>
</calcChain>
</file>

<file path=xl/sharedStrings.xml><?xml version="1.0" encoding="utf-8"?>
<sst xmlns="http://schemas.openxmlformats.org/spreadsheetml/2006/main" count="31" uniqueCount="21">
  <si>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</si>
  <si>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</si>
  <si>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</si>
  <si>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</si>
  <si>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</si>
  <si>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</si>
  <si>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</si>
  <si>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</si>
  <si>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</si>
  <si>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</si>
  <si>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</si>
  <si>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ООО "Югстрой-Электросеть"</t>
  </si>
  <si>
    <t>+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</si>
  <si>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</si>
  <si>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</si>
  <si>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</si>
  <si>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</si>
  <si>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</si>
  <si>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За июнь</t>
  </si>
  <si>
    <t>ООО "Диагональ"</t>
  </si>
  <si>
    <t>АО "НЭСК-электросети"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</si>
</sst>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98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2" sqref="H12:K12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  <c r="M2" s="9"/>
    </row>
    <row r="3" spans="1:95" s="7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9"/>
    </row>
    <row r="4" spans="1:95" s="7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5" s="7" customFormat="1" ht="13.5" customHeight="1" x14ac:dyDescent="0.25">
      <c r="A5" s="16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>C9+D9+E9+F9</f>
        <v>2254</v>
      </c>
      <c r="C9" s="13">
        <v>1572</v>
      </c>
      <c r="D9" s="13">
        <v>144</v>
      </c>
      <c r="E9" s="13">
        <v>373</v>
      </c>
      <c r="F9" s="13">
        <v>165</v>
      </c>
      <c r="G9" s="13">
        <f t="shared" ref="G9:G13" si="0">H9+I9+J9+K9</f>
        <v>2254</v>
      </c>
      <c r="H9" s="13">
        <v>1572</v>
      </c>
      <c r="I9" s="13">
        <v>144</v>
      </c>
      <c r="J9" s="13">
        <v>373</v>
      </c>
      <c r="K9" s="13">
        <v>165</v>
      </c>
      <c r="CQ9" s="2" t="s">
        <v>12</v>
      </c>
    </row>
    <row r="10" spans="1:95" ht="13.5" customHeight="1" x14ac:dyDescent="0.25">
      <c r="A10" s="5" t="s">
        <v>11</v>
      </c>
      <c r="B10" s="13">
        <f t="shared" ref="B10:B13" si="1">C10+D10+E10+F10</f>
        <v>20658</v>
      </c>
      <c r="C10" s="13">
        <v>387</v>
      </c>
      <c r="D10" s="13">
        <v>311</v>
      </c>
      <c r="E10" s="13">
        <v>1712</v>
      </c>
      <c r="F10" s="13">
        <f>18076+172</f>
        <v>18248</v>
      </c>
      <c r="G10" s="13">
        <f t="shared" si="0"/>
        <v>20658</v>
      </c>
      <c r="H10" s="13">
        <v>387</v>
      </c>
      <c r="I10" s="13">
        <v>311</v>
      </c>
      <c r="J10" s="13">
        <v>1712</v>
      </c>
      <c r="K10" s="13">
        <v>18248</v>
      </c>
      <c r="CQ10" s="2" t="s">
        <v>12</v>
      </c>
    </row>
    <row r="11" spans="1:95" ht="13.5" customHeight="1" x14ac:dyDescent="0.25">
      <c r="A11" s="3" t="s">
        <v>20</v>
      </c>
      <c r="B11" s="14">
        <f t="shared" si="1"/>
        <v>104</v>
      </c>
      <c r="C11" s="14">
        <v>0</v>
      </c>
      <c r="D11" s="14">
        <v>0</v>
      </c>
      <c r="E11" s="14">
        <v>95</v>
      </c>
      <c r="F11" s="14">
        <v>9</v>
      </c>
      <c r="G11" s="14">
        <f t="shared" si="0"/>
        <v>104</v>
      </c>
      <c r="H11" s="14">
        <v>0</v>
      </c>
      <c r="I11" s="14">
        <v>0</v>
      </c>
      <c r="J11" s="14">
        <v>95</v>
      </c>
      <c r="K11" s="14">
        <v>9</v>
      </c>
      <c r="CQ11" s="2" t="s">
        <v>12</v>
      </c>
    </row>
    <row r="12" spans="1:95" ht="13.5" customHeight="1" x14ac:dyDescent="0.25">
      <c r="A12" s="3" t="s">
        <v>19</v>
      </c>
      <c r="B12" s="14">
        <f t="shared" si="1"/>
        <v>49</v>
      </c>
      <c r="C12" s="14">
        <v>0</v>
      </c>
      <c r="D12" s="14">
        <v>0</v>
      </c>
      <c r="E12" s="14">
        <v>49</v>
      </c>
      <c r="F12" s="14">
        <v>0</v>
      </c>
      <c r="G12" s="14">
        <f t="shared" si="0"/>
        <v>49</v>
      </c>
      <c r="H12" s="14">
        <v>0</v>
      </c>
      <c r="I12" s="14">
        <v>0</v>
      </c>
      <c r="J12" s="14">
        <v>49</v>
      </c>
      <c r="K12" s="14">
        <v>0</v>
      </c>
      <c r="CQ12" s="2" t="s">
        <v>12</v>
      </c>
    </row>
    <row r="13" spans="1:95" ht="13.5" customHeight="1" x14ac:dyDescent="0.25">
      <c r="A13" s="3" t="s">
        <v>16</v>
      </c>
      <c r="B13" s="14">
        <f t="shared" si="1"/>
        <v>7</v>
      </c>
      <c r="C13" s="14">
        <v>0</v>
      </c>
      <c r="D13" s="14">
        <v>0</v>
      </c>
      <c r="E13" s="14">
        <v>0</v>
      </c>
      <c r="F13" s="14">
        <v>7</v>
      </c>
      <c r="G13" s="14">
        <v>7</v>
      </c>
      <c r="H13" s="14">
        <v>0</v>
      </c>
      <c r="I13" s="14">
        <v>0</v>
      </c>
      <c r="J13" s="14">
        <v>0</v>
      </c>
      <c r="K13" s="14">
        <v>7</v>
      </c>
      <c r="CQ13" s="2" t="s">
        <v>12</v>
      </c>
    </row>
    <row r="14" spans="1:95" ht="13.5" customHeight="1" x14ac:dyDescent="0.25">
      <c r="A14" s="3" t="s">
        <v>17</v>
      </c>
      <c r="B14" s="14">
        <f>B9+B10+B11+B12+B13</f>
        <v>23072</v>
      </c>
      <c r="C14" s="14">
        <f>C9+C10+C11+C12+C13</f>
        <v>1959</v>
      </c>
      <c r="D14" s="14">
        <f>D9+D10+D11+D12+D13</f>
        <v>455</v>
      </c>
      <c r="E14" s="14">
        <f>E9+E10+E11+E12+E13</f>
        <v>2229</v>
      </c>
      <c r="F14" s="14">
        <f>F9+F10+F11+F12+F13</f>
        <v>18429</v>
      </c>
      <c r="G14" s="14">
        <f>G9+G10+G11+G12+G13</f>
        <v>23072</v>
      </c>
      <c r="H14" s="14">
        <f>H9+H10+H11+H12+H13</f>
        <v>1959</v>
      </c>
      <c r="I14" s="14">
        <f>I9+I10+I11+I12+I13</f>
        <v>455</v>
      </c>
      <c r="J14" s="14">
        <f>J9+J10+J11+J12+J13</f>
        <v>2229</v>
      </c>
      <c r="K14" s="14">
        <f>K9+K10+K11+K12+K13</f>
        <v>18429</v>
      </c>
      <c r="CQ14" s="2" t="s">
        <v>10</v>
      </c>
    </row>
    <row r="15" spans="1:95" ht="13.5" customHeight="1" x14ac:dyDescent="0.25">
      <c r="A15" s="3"/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  <row r="192" spans="1:1" ht="13.5" customHeight="1" x14ac:dyDescent="0.25">
      <c r="A192" s="3"/>
    </row>
    <row r="193" spans="1:1" ht="13.5" customHeight="1" x14ac:dyDescent="0.25">
      <c r="A193" s="3"/>
    </row>
    <row r="194" spans="1:1" ht="13.5" customHeight="1" x14ac:dyDescent="0.25">
      <c r="A194" s="3"/>
    </row>
    <row r="195" spans="1:1" ht="13.5" customHeight="1" x14ac:dyDescent="0.25">
      <c r="A195" s="3"/>
    </row>
    <row r="196" spans="1:1" ht="13.5" customHeight="1" x14ac:dyDescent="0.25">
      <c r="A196" s="3"/>
    </row>
    <row r="197" spans="1:1" ht="13.5" customHeight="1" x14ac:dyDescent="0.25">
      <c r="A197" s="3"/>
    </row>
    <row r="198" spans="1:1" ht="13.5" customHeight="1" x14ac:dyDescent="0.25">
      <c r="A198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9">
    <cfRule type="expression" dxfId="2" priority="23">
      <formula>IF($A4&lt;&gt;"",TRUE(),FALSE())</formula>
    </cfRule>
    <cfRule type="expression" dxfId="1" priority="24">
      <formula>IF($CQ4="+",TRUE(),FALSE())</formula>
    </cfRule>
    <cfRule type="expression" dxfId="0" priority="25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2020-03-10T05:15:58Z</dcterms:modified>
</cp:coreProperties>
</file>